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cliveac-my.sharepoint.com/personal/anton_angelo_canterbury_ac_nz/Documents/My Documents/"/>
    </mc:Choice>
  </mc:AlternateContent>
  <xr:revisionPtr revIDLastSave="3" documentId="8_{12289C66-DB73-40F9-BC4F-CCFCBDC734BA}" xr6:coauthVersionLast="47" xr6:coauthVersionMax="47" xr10:uidLastSave="{9A94A1B0-CCF3-4B1F-A116-4B2FCE9879F2}"/>
  <bookViews>
    <workbookView xWindow="-28920" yWindow="-120" windowWidth="29040" windowHeight="15990" xr2:uid="{C656C18F-E396-4F4F-8361-423F1EDACA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3" i="1"/>
</calcChain>
</file>

<file path=xl/sharedStrings.xml><?xml version="1.0" encoding="utf-8"?>
<sst xmlns="http://schemas.openxmlformats.org/spreadsheetml/2006/main" count="13" uniqueCount="13">
  <si>
    <t>bronze</t>
  </si>
  <si>
    <t>closed</t>
  </si>
  <si>
    <t>gold</t>
  </si>
  <si>
    <t>green</t>
  </si>
  <si>
    <t>hybrid</t>
  </si>
  <si>
    <t>Grand Total</t>
  </si>
  <si>
    <t>year</t>
  </si>
  <si>
    <t>percentage closed</t>
  </si>
  <si>
    <t>Open</t>
  </si>
  <si>
    <t>Closed</t>
  </si>
  <si>
    <t>Status</t>
  </si>
  <si>
    <t>Average Citations (2014-22)</t>
  </si>
  <si>
    <t>data from Open Alex www.openalex.org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</si>
</sst>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bronze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Sheet1!$A$3:$A$11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Sheet1!$B$3:$B$11</c:f>
            </c:numRef>
          </c:val>
          <c:extLst>
            <c:ext xmlns:c16="http://schemas.microsoft.com/office/drawing/2014/chart" uri="{C3380CC4-5D6E-409C-BE32-E72D297353CC}">
              <c16:uniqueId val="{00000000-3B76-43A4-AF51-A3D57F5C14CF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closed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Sheet1!$A$3:$A$11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Sheet1!$C$3:$C$11</c:f>
            </c:numRef>
          </c:val>
          <c:extLst>
            <c:ext xmlns:c16="http://schemas.microsoft.com/office/drawing/2014/chart" uri="{C3380CC4-5D6E-409C-BE32-E72D297353CC}">
              <c16:uniqueId val="{00000001-3B76-43A4-AF51-A3D57F5C14CF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Sheet1!$A$3:$A$11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Sheet1!$D$3:$D$11</c:f>
            </c:numRef>
          </c:val>
          <c:extLst>
            <c:ext xmlns:c16="http://schemas.microsoft.com/office/drawing/2014/chart" uri="{C3380CC4-5D6E-409C-BE32-E72D297353CC}">
              <c16:uniqueId val="{00000002-3B76-43A4-AF51-A3D57F5C14CF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green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Sheet1!$A$3:$A$11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Sheet1!$E$3:$E$11</c:f>
            </c:numRef>
          </c:val>
          <c:extLst>
            <c:ext xmlns:c16="http://schemas.microsoft.com/office/drawing/2014/chart" uri="{C3380CC4-5D6E-409C-BE32-E72D297353CC}">
              <c16:uniqueId val="{00000003-3B76-43A4-AF51-A3D57F5C14CF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hybrid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Sheet1!$A$3:$A$11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Sheet1!$F$3:$F$11</c:f>
            </c:numRef>
          </c:val>
          <c:extLst>
            <c:ext xmlns:c16="http://schemas.microsoft.com/office/drawing/2014/chart" uri="{C3380CC4-5D6E-409C-BE32-E72D297353CC}">
              <c16:uniqueId val="{00000004-3B76-43A4-AF51-A3D57F5C14CF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Sheet1!$A$3:$A$11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Sheet1!$G$3:$G$11</c:f>
            </c:numRef>
          </c:val>
          <c:extLst>
            <c:ext xmlns:c16="http://schemas.microsoft.com/office/drawing/2014/chart" uri="{C3380CC4-5D6E-409C-BE32-E72D297353CC}">
              <c16:uniqueId val="{00000005-3B76-43A4-AF51-A3D57F5C14CF}"/>
            </c:ext>
          </c:extLst>
        </c:ser>
        <c:ser>
          <c:idx val="6"/>
          <c:order val="6"/>
          <c:tx>
            <c:strRef>
              <c:f>Sheet1!$H$2</c:f>
              <c:strCache>
                <c:ptCount val="1"/>
                <c:pt idx="0">
                  <c:v>percentage closed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Sheet1!$A$3:$A$11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Sheet1!$H$3:$H$11</c:f>
              <c:numCache>
                <c:formatCode>0%</c:formatCode>
                <c:ptCount val="9"/>
                <c:pt idx="0">
                  <c:v>0.85605367490088446</c:v>
                </c:pt>
                <c:pt idx="1">
                  <c:v>0.67259481465609594</c:v>
                </c:pt>
                <c:pt idx="2">
                  <c:v>0.45187962374050145</c:v>
                </c:pt>
                <c:pt idx="3">
                  <c:v>0.39436959581741404</c:v>
                </c:pt>
                <c:pt idx="4">
                  <c:v>0.38383384619992061</c:v>
                </c:pt>
                <c:pt idx="5">
                  <c:v>0.37449743929206009</c:v>
                </c:pt>
                <c:pt idx="6">
                  <c:v>0.32028440082890691</c:v>
                </c:pt>
                <c:pt idx="7">
                  <c:v>0.29260514584342079</c:v>
                </c:pt>
                <c:pt idx="8">
                  <c:v>0.2918376301496573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B76-43A4-AF51-A3D57F5C1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6623663"/>
        <c:axId val="1536611663"/>
      </c:areaChart>
      <c:catAx>
        <c:axId val="153662366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6611663"/>
        <c:crosses val="autoZero"/>
        <c:auto val="1"/>
        <c:lblAlgn val="ctr"/>
        <c:lblOffset val="100"/>
        <c:noMultiLvlLbl val="0"/>
      </c:catAx>
      <c:valAx>
        <c:axId val="1536611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6623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Sheet1!$T$1</c:f>
              <c:strCache>
                <c:ptCount val="1"/>
                <c:pt idx="0">
                  <c:v>Average Citations (2014-22)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Sheet1!$S$2:$S$3</c:f>
              <c:strCache>
                <c:ptCount val="2"/>
                <c:pt idx="0">
                  <c:v>Open</c:v>
                </c:pt>
                <c:pt idx="1">
                  <c:v>Closed</c:v>
                </c:pt>
              </c:strCache>
            </c:strRef>
          </c:cat>
          <c:val>
            <c:numRef>
              <c:f>Sheet1!$T$2:$T$3</c:f>
              <c:numCache>
                <c:formatCode>General</c:formatCode>
                <c:ptCount val="2"/>
                <c:pt idx="0">
                  <c:v>23.351463917554913</c:v>
                </c:pt>
                <c:pt idx="1">
                  <c:v>15.31863446488731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5D-42C5-A048-5935FAFE8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63903744"/>
        <c:axId val="563893184"/>
      </c:barChart>
      <c:catAx>
        <c:axId val="563903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893184"/>
        <c:crosses val="autoZero"/>
        <c:auto val="1"/>
        <c:lblAlgn val="ctr"/>
        <c:lblOffset val="100"/>
        <c:noMultiLvlLbl val="0"/>
      </c:catAx>
      <c:valAx>
        <c:axId val="56389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903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457200</xdr:colOff>
      <xdr:row>1</xdr:row>
      <xdr:rowOff>80962</xdr:rowOff>
    </xdr:from>
    <xdr:to>
      <xdr:col>17</xdr:col>
      <xdr:colOff>152400</xdr:colOff>
      <xdr:row>15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252FF4-EA57-CD6B-C603-0005F6CF76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152400</xdr:colOff>
      <xdr:row>3</xdr:row>
      <xdr:rowOff>138111</xdr:rowOff>
    </xdr:from>
    <xdr:to>
      <xdr:col>26</xdr:col>
      <xdr:colOff>295275</xdr:colOff>
      <xdr:row>21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6F05AD-AC11-DD2E-6B57-B6CF5716D0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9E4C4-5A3A-4A1A-89D2-A057697BDCA7}">
  <dimension ref="A1:T19"/>
  <sheetViews>
    <sheetView tabSelected="1" workbookViewId="0">
      <selection activeCell="J19" sqref="J19"/>
    </sheetView>
  </sheetViews>
  <sheetFormatPr defaultRowHeight="15" x14ac:dyDescent="0.25"/>
  <cols>
    <col min="2" max="7" width="0" hidden="1" customWidth="1"/>
  </cols>
  <sheetData>
    <row r="1" spans="1:20" x14ac:dyDescent="0.25">
      <c r="S1" t="s">
        <v>10</v>
      </c>
      <c r="T1" t="s">
        <v>11</v>
      </c>
    </row>
    <row r="2" spans="1:20" x14ac:dyDescent="0.25">
      <c r="A2" t="s">
        <v>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7</v>
      </c>
      <c r="S2" t="s">
        <v>8</v>
      </c>
      <c r="T2">
        <v>23.351463917554913</v>
      </c>
    </row>
    <row r="3" spans="1:20" x14ac:dyDescent="0.25">
      <c r="A3">
        <v>2014</v>
      </c>
      <c r="B3">
        <v>19831</v>
      </c>
      <c r="C3">
        <v>67368</v>
      </c>
      <c r="D3">
        <v>16916</v>
      </c>
      <c r="E3">
        <v>26325</v>
      </c>
      <c r="F3">
        <v>15624</v>
      </c>
      <c r="G3">
        <v>146064</v>
      </c>
      <c r="H3" s="1">
        <f>C3/(G3-C3)</f>
        <v>0.85605367490088446</v>
      </c>
      <c r="I3" s="2"/>
      <c r="S3" t="s">
        <v>9</v>
      </c>
      <c r="T3">
        <v>15.31863446488731</v>
      </c>
    </row>
    <row r="4" spans="1:20" x14ac:dyDescent="0.25">
      <c r="A4">
        <v>2015</v>
      </c>
      <c r="B4">
        <v>20955</v>
      </c>
      <c r="C4">
        <v>62780</v>
      </c>
      <c r="D4">
        <v>21492</v>
      </c>
      <c r="E4">
        <v>31803</v>
      </c>
      <c r="F4">
        <v>19090</v>
      </c>
      <c r="G4">
        <v>156120</v>
      </c>
      <c r="H4" s="1">
        <f t="shared" ref="H4:H11" si="0">C4/(G4-C4)</f>
        <v>0.67259481465609594</v>
      </c>
    </row>
    <row r="5" spans="1:20" x14ac:dyDescent="0.25">
      <c r="A5">
        <v>2016</v>
      </c>
      <c r="B5">
        <v>27452</v>
      </c>
      <c r="C5">
        <v>53996</v>
      </c>
      <c r="D5">
        <v>24392</v>
      </c>
      <c r="E5">
        <v>43523</v>
      </c>
      <c r="F5">
        <v>24125</v>
      </c>
      <c r="G5">
        <v>173488</v>
      </c>
      <c r="H5" s="1">
        <f t="shared" si="0"/>
        <v>0.45187962374050145</v>
      </c>
    </row>
    <row r="6" spans="1:20" x14ac:dyDescent="0.25">
      <c r="A6">
        <v>2017</v>
      </c>
      <c r="B6">
        <v>22219</v>
      </c>
      <c r="C6">
        <v>49030</v>
      </c>
      <c r="D6">
        <v>28435</v>
      </c>
      <c r="E6">
        <v>49073</v>
      </c>
      <c r="F6">
        <v>24598</v>
      </c>
      <c r="G6">
        <v>173355</v>
      </c>
      <c r="H6" s="1">
        <f t="shared" si="0"/>
        <v>0.39436959581741404</v>
      </c>
    </row>
    <row r="7" spans="1:20" x14ac:dyDescent="0.25">
      <c r="A7">
        <v>2018</v>
      </c>
      <c r="B7">
        <v>23160</v>
      </c>
      <c r="C7">
        <v>51266</v>
      </c>
      <c r="D7">
        <v>31023</v>
      </c>
      <c r="E7">
        <v>52276</v>
      </c>
      <c r="F7">
        <v>27104</v>
      </c>
      <c r="G7">
        <v>184829</v>
      </c>
      <c r="H7" s="1">
        <f t="shared" si="0"/>
        <v>0.38383384619992061</v>
      </c>
    </row>
    <row r="8" spans="1:20" x14ac:dyDescent="0.25">
      <c r="A8">
        <v>2019</v>
      </c>
      <c r="B8">
        <v>22274</v>
      </c>
      <c r="C8">
        <v>53746</v>
      </c>
      <c r="D8">
        <v>37232</v>
      </c>
      <c r="E8">
        <v>57047</v>
      </c>
      <c r="F8">
        <v>26962</v>
      </c>
      <c r="G8">
        <v>197261</v>
      </c>
      <c r="H8" s="1">
        <f t="shared" si="0"/>
        <v>0.37449743929206009</v>
      </c>
    </row>
    <row r="9" spans="1:20" x14ac:dyDescent="0.25">
      <c r="A9">
        <v>2020</v>
      </c>
      <c r="B9">
        <v>23032</v>
      </c>
      <c r="C9">
        <v>53786</v>
      </c>
      <c r="D9">
        <v>46542</v>
      </c>
      <c r="E9">
        <v>63203</v>
      </c>
      <c r="F9">
        <v>35155</v>
      </c>
      <c r="G9">
        <v>221718</v>
      </c>
      <c r="H9" s="1">
        <f t="shared" si="0"/>
        <v>0.32028440082890691</v>
      </c>
    </row>
    <row r="10" spans="1:20" x14ac:dyDescent="0.25">
      <c r="A10">
        <v>2021</v>
      </c>
      <c r="B10">
        <v>20788</v>
      </c>
      <c r="C10">
        <v>52575</v>
      </c>
      <c r="D10">
        <v>55251</v>
      </c>
      <c r="E10">
        <v>62734</v>
      </c>
      <c r="F10">
        <v>40906</v>
      </c>
      <c r="G10">
        <v>232254</v>
      </c>
      <c r="H10" s="1">
        <f t="shared" si="0"/>
        <v>0.29260514584342079</v>
      </c>
    </row>
    <row r="11" spans="1:20" x14ac:dyDescent="0.25">
      <c r="A11">
        <v>2022</v>
      </c>
      <c r="B11">
        <v>15077</v>
      </c>
      <c r="C11">
        <v>49219</v>
      </c>
      <c r="D11">
        <v>57601</v>
      </c>
      <c r="E11">
        <v>50856</v>
      </c>
      <c r="F11">
        <v>45118</v>
      </c>
      <c r="G11">
        <v>217871</v>
      </c>
      <c r="H11" s="1">
        <f t="shared" si="0"/>
        <v>0.2918376301496573</v>
      </c>
    </row>
    <row r="19" spans="10:10" x14ac:dyDescent="0.25">
      <c r="J19" t="s">
        <v>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Canterbury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Angelo</dc:creator>
  <cp:lastModifiedBy>Anton Angelo</cp:lastModifiedBy>
  <dcterms:created xsi:type="dcterms:W3CDTF">2024-07-30T02:53:51Z</dcterms:created>
  <dcterms:modified xsi:type="dcterms:W3CDTF">2024-07-30T03:36:37Z</dcterms:modified>
</cp:coreProperties>
</file>